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1 блок" sheetId="1" r:id="rId1"/>
    <sheet name="2 блок" sheetId="2" r:id="rId2"/>
    <sheet name="3 блок" sheetId="3" r:id="rId3"/>
  </sheets>
  <calcPr calcId="152511"/>
</workbook>
</file>

<file path=xl/calcChain.xml><?xml version="1.0" encoding="utf-8"?>
<calcChain xmlns="http://schemas.openxmlformats.org/spreadsheetml/2006/main">
  <c r="EL3" i="2" l="1"/>
  <c r="DG3" i="2"/>
  <c r="BC3" i="2"/>
  <c r="EL2" i="2"/>
  <c r="CT2" i="2"/>
  <c r="BT2" i="2"/>
  <c r="BC2" i="2"/>
  <c r="AG4" i="1" l="1"/>
  <c r="AG3" i="1"/>
</calcChain>
</file>

<file path=xl/sharedStrings.xml><?xml version="1.0" encoding="utf-8"?>
<sst xmlns="http://schemas.openxmlformats.org/spreadsheetml/2006/main" count="222" uniqueCount="203">
  <si>
    <t>№</t>
  </si>
  <si>
    <t>Наименование ОО</t>
  </si>
  <si>
    <t>Сайт</t>
  </si>
  <si>
    <t>Ф.И.О. Директора</t>
  </si>
  <si>
    <t>Адрес, телефон</t>
  </si>
  <si>
    <t xml:space="preserve">Электронная почта </t>
  </si>
  <si>
    <t xml:space="preserve">На сайте образовательной организации размещена информация в соответствии с Постановлением Правительства РФ от 10 июля 2013 г. </t>
  </si>
  <si>
    <t>Дата создания ОО</t>
  </si>
  <si>
    <t>Учредитель</t>
  </si>
  <si>
    <t>Место нахождения</t>
  </si>
  <si>
    <t>Контактные телефоны</t>
  </si>
  <si>
    <t>Адрес электронной почты</t>
  </si>
  <si>
    <t>Структура и органы управления ОО</t>
  </si>
  <si>
    <t>Расписание занятий</t>
  </si>
  <si>
    <t>Формы обучения</t>
  </si>
  <si>
    <t>Устав ОО</t>
  </si>
  <si>
    <t>Лицензия на осуществление образовательной деятельности (с приложениями)</t>
  </si>
  <si>
    <t>Образовательные программы с приложениями</t>
  </si>
  <si>
    <t>Программа развития</t>
  </si>
  <si>
    <t>Учебный план с приложением его копии</t>
  </si>
  <si>
    <t>Материально-техническое обеспечение</t>
  </si>
  <si>
    <t>План финансово-хозяйственной деятельности</t>
  </si>
  <si>
    <t>Локальные нормативные акты</t>
  </si>
  <si>
    <t>Частота обновления сайта</t>
  </si>
  <si>
    <t>Ф.И.О. руководителя, заместителей</t>
  </si>
  <si>
    <t>Персональный состав педагогических работников</t>
  </si>
  <si>
    <t>Ф.И.О</t>
  </si>
  <si>
    <t>Информация об уровне образования</t>
  </si>
  <si>
    <t>Информация об уровне квалификации</t>
  </si>
  <si>
    <t>Информация о повышении квалификации</t>
  </si>
  <si>
    <t>Наличие возможности внесения предложений, направленных на улучшение работы организации</t>
  </si>
  <si>
    <t>Оперативность функции обратная связь</t>
  </si>
  <si>
    <t>Итого</t>
  </si>
  <si>
    <t>Нет</t>
  </si>
  <si>
    <t>Венев</t>
  </si>
  <si>
    <t>МОУ ДОД "Веневский детско юношеский центр"</t>
  </si>
  <si>
    <t>dyuts.obr71.ru</t>
  </si>
  <si>
    <t>Архипова Ольга Александровна</t>
  </si>
  <si>
    <t>301320, Тульская обл. г. Венев, ул. Красная Площадь, д.28; 8 (48745) 2-55-73</t>
  </si>
  <si>
    <t>vdycVenev@yandex.ru</t>
  </si>
  <si>
    <t>МОУ ДОД "Веневская детско-юношеская спортивная школа"</t>
  </si>
  <si>
    <t>dusshvenev.ru</t>
  </si>
  <si>
    <t>Копылов Сергей Владмирович</t>
  </si>
  <si>
    <t>Тульская обл., г. Венев, ул. Советская, 18;  2-56-46</t>
  </si>
  <si>
    <t>Налииче водопровода (да/нет)</t>
  </si>
  <si>
    <t>Наличие центрального отопления (да/нет)</t>
  </si>
  <si>
    <t>Наличие канализации(да/нет)</t>
  </si>
  <si>
    <t>Действующая пожарная сигнализация (да/нет)</t>
  </si>
  <si>
    <t>Наличие дымовых извещателей (да/нет)</t>
  </si>
  <si>
    <t>Наличие пожарных кранов и рукавов (да/нет)</t>
  </si>
  <si>
    <t>Наличие в помещениях огнетушителей (да/нет)</t>
  </si>
  <si>
    <t>Наличие «тревожной» кнопки (да/нет)</t>
  </si>
  <si>
    <t>Наличии учебной, учебно-методической литературы и иных библиотечно-информационных
ресурсов и средств обеспечения образовательного процесса, необходимых для реализации дополнительных общеобразовательных (общеразвивающих) программ (да/нет)
  (да/нет)</t>
  </si>
  <si>
    <t>Подключение к сети Интернет (да/нет)</t>
  </si>
  <si>
    <t>Соответствует ли тепловой режим помещения требованиям СанПиНа (да/нет)</t>
  </si>
  <si>
    <t>Соответствует ли освещенность помещения требованиям СанПиНа (да/нет)</t>
  </si>
  <si>
    <t>Соответствует ли санитарно-гигиеническое состояние помещения требованиям СанПиНа (да/нет)</t>
  </si>
  <si>
    <t>Наличие медицинского кабинета (да/нет)</t>
  </si>
  <si>
    <t>Наличие пункта питания (да/нет)</t>
  </si>
  <si>
    <t>Соблюдение условий питьевого режима воспитанников (да/нет)</t>
  </si>
  <si>
    <t>Наличие дополнительных общеразвивающих программ (да/нет)</t>
  </si>
  <si>
    <t>Наличие программ, способствующих социально-педагогической реабилитации детей с ОВЗ и детей-инвалидов (да/нет)</t>
  </si>
  <si>
    <t>Наличие образовательных программ с использованием дистанционных технологий (да/нет)</t>
  </si>
  <si>
    <t>Наличие целевых программ/подпрограмм по работе с семьей (да/нет)</t>
  </si>
  <si>
    <t>Наличие межведомственного сотрудничества образовательной организации с различными субъектами в рамках реализации программ (научные общества, высшие учебные заведения, общественные организации и т.д.) (да/нет)</t>
  </si>
  <si>
    <t>Численность педагогов, имеющих высшее образование (число)</t>
  </si>
  <si>
    <t>Численность педагогов, имеющих среднее образование (число)</t>
  </si>
  <si>
    <t>численность педагогов , имеющих высшую квалификационную категорию (число)</t>
  </si>
  <si>
    <t>Наличие педагогов, имеющих награды, грамоты, звания и поощрения муниципального, регионального, федерального, международного уровней (да/нет)</t>
  </si>
  <si>
    <t>Участие педагогов в профессиональных конкурсах (да/нет)</t>
  </si>
  <si>
    <t>Наличие публикаций, подготовленных педагогическими работниками и опубликованных в СМИ в 2015/2016 уч. году (да/нет)</t>
  </si>
  <si>
    <t>Наличие наград, премий и т.п. у организации за участие/организацию конкурсов, мероприятий в 2015/2016 уч. году (да/нет)</t>
  </si>
  <si>
    <t>Сохранность контингента</t>
  </si>
  <si>
    <t>Численность занимающихся в двух и более объеденениях</t>
  </si>
  <si>
    <t>Наличие обучающихся с использованием дистанционных образовательных технологий (да/нет)</t>
  </si>
  <si>
    <t>Наличие обучающихся с ограниченными возможностями здоровья (в том числе дети-инвалиды) (да/нет)</t>
  </si>
  <si>
    <t xml:space="preserve"> Наличие детей мигрантов (да/нет)</t>
  </si>
  <si>
    <t>Наличие детей- сирот, оставшихся без попечения родителей, попавших в тжс, из многодетных семей и малоимущих (да/нет)</t>
  </si>
  <si>
    <t>Численность воспитанников, участвующих в образовательных и социальных проектах в 2015/2016 уч.</t>
  </si>
  <si>
    <t>Количество районных/городских мероприятий организованных в 2015/2016 уч.г. (число)</t>
  </si>
  <si>
    <t>Наличие детских общественных организаций (да/нет)</t>
  </si>
  <si>
    <t>Наличие научных обществ учащихся (да/нет)</t>
  </si>
  <si>
    <t>Организация досуга воспитанников в каникулярное время (да/нет)</t>
  </si>
  <si>
    <t>Организация безбарьерной среды: пандусы (да/нет)</t>
  </si>
  <si>
    <t>Дополнительные поручни (да/нет)</t>
  </si>
  <si>
    <t>Организация входной группы (расширенные дверные проемы, отсутствие барьеров при входе) (да/нет)</t>
  </si>
  <si>
    <t>Нескользящий пол (да/нет)</t>
  </si>
  <si>
    <t>Световые табло (да/нет)</t>
  </si>
  <si>
    <t>Тактильные информационные стенды (да/нет)</t>
  </si>
  <si>
    <t>Усиленная звуковая аппаратура (да/нет)</t>
  </si>
  <si>
    <t>Индукционные петли (для слабослышащих) (да/нет)</t>
  </si>
  <si>
    <t>Мобильные подъемники (да/нет)</t>
  </si>
  <si>
    <t>Специально оснащенные туалетные комнаты (да/нет)</t>
  </si>
  <si>
    <t>Специальные парты-кресла для детей с нарушением опорно двигательного апарата (да/нет)</t>
  </si>
  <si>
    <t>Используются ли специальные образовательные программы и методы обучения и воспитания для детей с ОВЗ и инвалидов (да/нет)</t>
  </si>
  <si>
    <t>Наличие специальных дидактических материалов (да/нет)</t>
  </si>
  <si>
    <t>Наличие специальных технических средств обучения коллективного и индивидуального пользования (да/нет)</t>
  </si>
  <si>
    <t>Баллы</t>
  </si>
  <si>
    <t>Естественно научная напрвленность</t>
  </si>
  <si>
    <t>Численность воспитанников занимающихся в кружках  естественнонауной направленности (число)</t>
  </si>
  <si>
    <t>Наличие помещений, предназначенных для занятий естественнонаучными исследованиями (например, специальные лаборатории, кабинеты и т.д.) (как собственных, так и арендованных).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</t>
  </si>
  <si>
    <t>Наличие специального оборудования, необходимого для реализации задач дополнительных общеобразовательных программ естественно-научной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</si>
  <si>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Количество компьютеров (ноутбуков, нетбуков), используемых на занятиях (число)</t>
  </si>
  <si>
    <t>Наличие воспитанников, ставших победителями и призерами конкурсов, смотров, фестивалей, соревнований естественно-научной направленности на муниципальном уровне (2015/2016 уч.г.) (да/нет)</t>
  </si>
  <si>
    <t>Наличие воспитанников, ставших победителями и призерами конкурсов, смотров, фестивалей, соревнований естественно-научной направленности на региональном уровне (2015/2016 уч.г.) (да/нет)</t>
  </si>
  <si>
    <t>Наличие воспитанников, принявших участие в конкурсах, смотрах, фестивалях, соревнованиях естественно-научной направленности на федеральном уровне (2015/2016 уч.г.) (да/нет)</t>
  </si>
  <si>
    <t>Наличие воспитанников, принявших участие в конкурсах, смотрах, фестивалях, соревнованиях естественно-научной направленности на международном уровне (2015/2016 уч.г.) (да/нет)</t>
  </si>
  <si>
    <t>Наличие воспитанников, представивших доклады в 2015/2016 уч.г. с результатами своих научных исследований на научно-практических конференциях муниципального уровня (да/нет)</t>
  </si>
  <si>
    <t>Наличие воспитанников, представивших доклады в 2015/2016 уч.г. с результатами своих научных исследований на научно-практических конференциях регионального уровня (да/нет)</t>
  </si>
  <si>
    <t>Наличие воспитанников, представивших доклады 2015/2016 уч.г. с результатами своих научных исследований на научно-практических конференциях федерального уровня (да/нет)</t>
  </si>
  <si>
    <t>Наличие воспитанников, представивших доклады в 2015/2016 уч.г. с результатами своих научных исследований на научно-практических конференциях международного уровня (да/нет)</t>
  </si>
  <si>
    <t>Наличие воспитанников, представивших проекты, отмеченные наградами, сертифицированные в 2015/2016 уч.г. (да/нет)</t>
  </si>
  <si>
    <t>Наличие воспитанников, получивших гранты в 2015/2016 уч.г (да/нет)</t>
  </si>
  <si>
    <t>Наличие воспитанников, представивших публикации по результатам своих научных исследований в 2015/2016 уч.г. (да/нет)</t>
  </si>
  <si>
    <t xml:space="preserve">Художественная напрвленность </t>
  </si>
  <si>
    <t>Численность воспитанников занимающихся в кружках  художественной направленности (число)</t>
  </si>
  <si>
    <t>Наличие помещений, предназначенных для занятий различными видами творчества (как собственных, так и арендованных).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</t>
  </si>
  <si>
    <t>Наличие специального оборудования, необходимого для реализации задач дополнительных общеобразовательных программ художественной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</si>
  <si>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ставших победителями и призерами конкурсов, смотров, фестивалей муниципального уровня в 2015/2016 уч.г.  (да/нет)</t>
  </si>
  <si>
    <t>Наличие воспитанников, ставших победителями и призерами конкурсов, смотров, фестивалей регионального уровня в 2015/2016 уч.г. (да/нет)</t>
  </si>
  <si>
    <t>Наличие воспитанников, принявших участие в конкурсах, фестивалях, смотрах федерального уровня в 2015/2016 уч.г. (да/нет)</t>
  </si>
  <si>
    <t>Наличие воспитанников, принявших участие в конкурсах, фестивалях, всероссийского и международного уровней в 2015/2016 уч.г. (да/нет)</t>
  </si>
  <si>
    <t>Наличие воспитанников, представивших свои творческие работы на выставки, ярмарки и т.п. муниципального уровня в 2015/2016 уч.г. (да/нет)</t>
  </si>
  <si>
    <t>Наличие воспитанников, представивших свои творческие работы на выставки, ярмарки и т.п.  регионального уровня в 2015/2016 уч.г. (да/нет)</t>
  </si>
  <si>
    <t>Наличие воспитанников, представивших свои творческие работы на выставки, ярмарки и т.п.  федерального уровня в 2015/2016 уч.г. (да/нет)</t>
  </si>
  <si>
    <t>Наличие воспитанников, представивших свои творческие работы на выставки международного уровня в 2015/2016 уч.г. (да/нет)</t>
  </si>
  <si>
    <t>Физкультурно-спортивная направленность А</t>
  </si>
  <si>
    <t>Численность воспитанников занимающихся в кружках  физкультурно-спортивной направленности (число)</t>
  </si>
  <si>
    <t>Наличие спортивных залов (как собственных, так и арендованных). Выбрать подходящий Вам вариант  ответа и вписать в колонку справа: обеспечены  полностью, обеспечены  частично, не обеспечены.</t>
  </si>
  <si>
    <t>Наличие стадионов, спортивных площадок. Выбрать подходящий Вам вариант  ответа и вписать в колонку справа: обеспечены  полностью, обеспечены  частично, не обеспечены.</t>
  </si>
  <si>
    <t>Наличие плавательного бассейна. (да/нет)</t>
  </si>
  <si>
    <t>Наличие специального оборудования, необходимого для реализации задач дополнительных общеобразовательных программ физкультурно-спортивной направленности. 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</si>
  <si>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занявших призовые места на спортивных соревнованиях муниципального уровня (2015/2016 уч.г) (да/нет)</t>
  </si>
  <si>
    <t>Наличие воспитанников, занявших призовые места на спортивных соревнованиях регионального уровня
(2015/2016 уч.г) (да/нет)</t>
  </si>
  <si>
    <t>Наличие воспитанников, принявших участие в спортивных соревнованиях всероссийского уровня (2015/2016 уч.г) (да/нет)</t>
  </si>
  <si>
    <t>Наличие воспитанников, принявших участие в спортивных соревнованиях международного уровня (2015/2016 уч.г) (да/нет)</t>
  </si>
  <si>
    <t>Наличие воспитанников, получивших спортивные разряды (2015/2016 уч.г) (да/нет)</t>
  </si>
  <si>
    <t>Наличие воспитанников, получивших спортивные звания (2015/2016 уч.г) (да/нет)</t>
  </si>
  <si>
    <t>Физкультурно-спортивная направленность Б</t>
  </si>
  <si>
    <t>Наличие спортивных залов. Выбрать подходящий Вам вариант  ответа и вписать в колонку справа: обеспечены  полностью, обеспечены  частично, не обеспечены.</t>
  </si>
  <si>
    <t>Численность воспитанников, занявших призовые места на спортивных соревнованиях муниципального уровня (2015/2016 уч.г) (число)</t>
  </si>
  <si>
    <t xml:space="preserve">Численость воспитанников, занявших призовые места на спортивных соревнованиях регионального уровня
(2015/2016 уч.г) (число)
</t>
  </si>
  <si>
    <t>Численность воспитанников, принявших участие в спортивных соревнованиях всероссийского уровня (2015/2016 уч.г) (число)</t>
  </si>
  <si>
    <t>Численность воспитанников, принявших участие в спортивных соревнованиях международного уровня (2015/2016 уч.г) (число)</t>
  </si>
  <si>
    <t>Численность воспитанников, получивших спортивные разряды (2015/2016 уч.г) (число)</t>
  </si>
  <si>
    <t>Техническая направленнность</t>
  </si>
  <si>
    <t>Численность воспитанников занимающихся в кружках технической направленности (число)</t>
  </si>
  <si>
    <t xml:space="preserve">Наличие помещений, предназначенных для занятий техническим творчеством (как собственных, так и арендованных). 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</si>
  <si>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специального оборудования, необходимого для реализации задач дополнительных общеобразовательных программ технической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</si>
  <si>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муниципального уровня в 2015/2016 уч. г. (да/нет)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</si>
  <si>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регионального уровня в 2015/2016 уч. г. (да/нет)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</si>
  <si>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федерального уровня в 2015/2016 уч. г. (да/нет)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</si>
  <si>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международного уровня в 2015/2016 уч. г. (да/нет)</t>
  </si>
  <si>
    <t>Наличие воспитанников, представивших свои достижения на выставки, соревнования и т.д. муниципального уровня в 2015/2016 уч. г. (да/нет)</t>
  </si>
  <si>
    <t>Наличие воспитанников, представившие свои достижения на выставки, соревнования и т.д. регионального уровня в 2015/2016 уч. г. (да/нет)</t>
  </si>
  <si>
    <t>Наличие воспитанников, представивших свои достижения на выставки, соревнования и т.д. федерального уровня в 2015/2016 уч. г. (да/нет)</t>
  </si>
  <si>
    <t>Наличие воспитанников, представивших свои изобретения на выставки, соревнования и т.д. международного уровня в 2015/2016 уч. г. (да/нет)</t>
  </si>
  <si>
    <t>Наличие воспитанников, имеющих публикации по результатам своих научных исследований и изобретений в 2015/2016 уч. г. (да/нет)</t>
  </si>
  <si>
    <t>Туристско-краеведческая направленность</t>
  </si>
  <si>
    <t>Численность воспитанников занимающихся в кружках туристско-краеведческой направленности (число)</t>
  </si>
  <si>
    <t xml:space="preserve">Наличие помещений для теоретических занятий по краеведению и подготовке к туристическим мероприятиям.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</si>
  <si>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 xml:space="preserve">Наличие помещений (площадок) для практических занятий по подготовке к туристическим мероприятиям.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</si>
  <si>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 xml:space="preserve">Наличие помещения для выставки и хранения музейных экспонатов.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</si>
  <si>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специального оборудования, необходимого для реализации задач дополнительных общеобразовательных программ туристско-краеведческой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</si>
  <si>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Численность участников туристических походов, экскурсий в 2015/2016 уч.г. (число)</t>
  </si>
  <si>
    <t>Численность воспитанников, имеющих сертификаты об участии в мероприятиях в 2015/2016 уч.г. (число)</t>
  </si>
  <si>
    <t>Численность призеров и победителей соревнований, награжденных грамотами, дипломами муниципального уровня в 2015/2016 уч.г. (число)</t>
  </si>
  <si>
    <t>Численность призеров и победителей, соревнований, награжденных грамотами, дипломами регионального уровня в 2015/2016 уч.г. (число)</t>
  </si>
  <si>
    <t>Численность призеров и победителей соревнований, награжденных грамотами, дипломами федерального уровня в 2015/2016 уч.г. (число)</t>
  </si>
  <si>
    <t>Численность призеров и победителей соревнований, награжденных грамотами, дипломами международного уровня в 2015/2016 уч.г. (число)</t>
  </si>
  <si>
    <t>Наличие воспитанников, выступавших на научно-практических конференциях по результатам своих исследований краеведческого характера в 2015/2016 уч.г. (да/нет)</t>
  </si>
  <si>
    <t>Наличие воспитанников, которым присвоена судейская категория в 2015/2016 уч.г. (да/нет)</t>
  </si>
  <si>
    <t>Наличие воспитанников, которым присвоены спортивные разряды и звания по спортивному туризму и спортивному ориентированию в 2015/2016 уч.г. (да/нет)</t>
  </si>
  <si>
    <t>Социально-педагогическая направленность А</t>
  </si>
  <si>
    <t>Численность воспитанников занимающихся в кружках социально-педагогической направленности (число)</t>
  </si>
  <si>
    <t xml:space="preserve">Наличие помещений для организации мероприятий (актового зала, конференц-зала, занятий творческих групп).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</si>
  <si>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специального оборудования, необходимого для реализации задач дополнительных общеобразовательных программ социально-педагогической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</si>
  <si>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представивших доклады социально-педагогической тематики на конференциях муниципального уровня в 2015/2016 уч.г. (да/нет)</t>
  </si>
  <si>
    <t>Наличие воспитанников, представивших доклады социально-педагогической тематики на конференциях регионального уровня в 2015/2016 уч.г. (да/нет)</t>
  </si>
  <si>
    <t>Наличие воспитанников, представивших доклады социально-педагогической тематики на конференциях федерального уровня в 2015/2016 уч.г. (да/нет)</t>
  </si>
  <si>
    <t>Наличие воспитанников, представивших доклады социально-педагогической тематики на конференциях международного уровня в 2015/2016 уч.г. (да/нет)</t>
  </si>
  <si>
    <t>Наличие воспитанников, представивших социальные проекты, отмеченные наградами, сертифицированные в 2015/2016 уч.г. (да/нет)</t>
  </si>
  <si>
    <t>Наличие воспитанников, получивших гранты в 2015/2016 уч.г. (да/нет)</t>
  </si>
  <si>
    <t>Численность воспитанников, участвовавших в фестивалях, конкурсах, форумах, выставках в 2015/2016 уч.г. (число)</t>
  </si>
  <si>
    <t>Наличие воспитанников, имеющих публикации социально-педагогической тематики 2015/2016 уч.г. (да/нет)</t>
  </si>
  <si>
    <t>Социально-педагогическая направленность Б</t>
  </si>
  <si>
    <t xml:space="preserve">Наличие помещений для групповых занятий.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</si>
  <si>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 xml:space="preserve">Наличие помещений для индивидуальных занятий.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</si>
  <si>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сенсорной комнаты. Выбрать подходящий Вам вариант  ответа и вписать в колонку справа: обеспечены  полностью, обеспечены  частично, не обеспечены.</t>
  </si>
  <si>
    <t>Наличие специального оборудования, необходимого для реализации задач дополнительных общеобразовательных программ психолого-медико-педагогической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</si>
  <si>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Численность педагогов-психологов с базовым образованием. (число)</t>
  </si>
  <si>
    <t>Численность социальных педагогов с базовым образованием. (число)</t>
  </si>
  <si>
    <t>Численность логопедов с базовым образованием. (число)</t>
  </si>
  <si>
    <t>Возможность медицинского осмотра. (да/нет)</t>
  </si>
  <si>
    <t>Наличие дополнительных общеразвивающих программ для различных категорий детей. (да/нет)</t>
  </si>
  <si>
    <t>Численность воспитанников, повысивших уровень развития. (число)</t>
  </si>
  <si>
    <t>Численность воспитанников, повысивших уровень коммуникативности. (число)</t>
  </si>
  <si>
    <t>Численность воспитанников, повысивших уровень адаптации в социуме. (число)</t>
  </si>
  <si>
    <t>Численность воспитанников, повысивших успеваемость в школе. (число)</t>
  </si>
  <si>
    <t>Численность воспитанников, участвующих в мероприятиях различного уровня в 2015/2016 уч.г. (число)</t>
  </si>
  <si>
    <t>Веневский район МБУДОД "Веневский детско-юношеский центр"</t>
  </si>
  <si>
    <t>Веневский район МБУДОД "Веневская детско-юношеская спортивная школа"</t>
  </si>
  <si>
    <t>Баллы полученные при анкетирование родителей воспитанников 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</si>
</sst>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 Light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0" fontId="0" fillId="0" borderId="0" xfId="0" applyFill="1"/>
    <xf numFmtId="0" fontId="9" fillId="0" borderId="2" xfId="0" applyFont="1" applyFill="1" applyBorder="1" applyAlignment="1">
      <alignment horizontal="left" vertical="top" wrapText="1"/>
    </xf>
    <xf numFmtId="0" fontId="3" fillId="0" borderId="2" xfId="1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1" fillId="0" borderId="2" xfId="0" applyFont="1" applyFill="1" applyBorder="1"/>
    <xf numFmtId="0" fontId="14" fillId="0" borderId="2" xfId="0" applyFont="1" applyFill="1" applyBorder="1" applyAlignment="1">
      <alignment horizontal="center"/>
    </xf>
    <xf numFmtId="0" fontId="13" fillId="0" borderId="2" xfId="0" applyFont="1" applyFill="1" applyBorder="1"/>
    <xf numFmtId="0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/>
    <xf numFmtId="0" fontId="12" fillId="0" borderId="7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15" fillId="0" borderId="2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164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"/>
  <sheetViews>
    <sheetView tabSelected="1" workbookViewId="0">
      <selection activeCell="AJ19" sqref="AJ19"/>
    </sheetView>
  </sheetViews>
  <sheetFormatPr defaultRowHeight="17.25" customHeight="1" x14ac:dyDescent="0.25"/>
  <cols>
    <col min="1" max="1" width="9.140625" style="18"/>
    <col min="2" max="2" width="62.5703125" style="36" customWidth="1"/>
    <col min="3" max="3" width="15" style="18" customWidth="1"/>
    <col min="4" max="4" width="15.85546875" style="18" customWidth="1"/>
    <col min="5" max="5" width="22" style="18" customWidth="1"/>
    <col min="6" max="6" width="16.28515625" style="18" customWidth="1"/>
    <col min="7" max="7" width="18.28515625" style="18" customWidth="1"/>
    <col min="8" max="8" width="12.140625" style="18" customWidth="1"/>
    <col min="9" max="9" width="12" style="18" customWidth="1"/>
    <col min="10" max="10" width="13.7109375" style="18" customWidth="1"/>
    <col min="11" max="11" width="15.28515625" style="18" customWidth="1"/>
    <col min="12" max="12" width="15" style="18" customWidth="1"/>
    <col min="13" max="13" width="16.85546875" style="18" customWidth="1"/>
    <col min="14" max="14" width="13.85546875" style="18" customWidth="1"/>
    <col min="15" max="15" width="12.5703125" style="18" customWidth="1"/>
    <col min="16" max="16" width="13.7109375" style="18" customWidth="1"/>
    <col min="17" max="17" width="16.85546875" style="18" customWidth="1"/>
    <col min="18" max="18" width="16.7109375" style="18" customWidth="1"/>
    <col min="19" max="19" width="14.42578125" style="18" customWidth="1"/>
    <col min="20" max="20" width="17" style="18" customWidth="1"/>
    <col min="21" max="21" width="15.85546875" style="18" customWidth="1"/>
    <col min="22" max="22" width="17.5703125" style="18" customWidth="1"/>
    <col min="23" max="23" width="16.7109375" style="18" customWidth="1"/>
    <col min="24" max="24" width="15.140625" style="18" customWidth="1"/>
    <col min="25" max="25" width="17.28515625" style="18" customWidth="1"/>
    <col min="26" max="26" width="15.28515625" style="18" customWidth="1"/>
    <col min="27" max="27" width="14.28515625" style="18" customWidth="1"/>
    <col min="28" max="28" width="18" style="18" customWidth="1"/>
    <col min="29" max="29" width="16.28515625" style="18" customWidth="1"/>
    <col min="30" max="30" width="15.85546875" style="18" customWidth="1"/>
    <col min="31" max="31" width="14.85546875" style="18" customWidth="1"/>
    <col min="32" max="32" width="15.28515625" style="18" customWidth="1"/>
    <col min="33" max="16384" width="9.140625" style="18"/>
  </cols>
  <sheetData>
    <row r="1" spans="1:33" ht="69.75" customHeight="1" thickBot="1" x14ac:dyDescent="0.3">
      <c r="A1" s="32" t="s">
        <v>0</v>
      </c>
      <c r="B1" s="33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2" t="s">
        <v>14</v>
      </c>
      <c r="P1" s="32" t="s">
        <v>15</v>
      </c>
      <c r="Q1" s="32" t="s">
        <v>16</v>
      </c>
      <c r="R1" s="32" t="s">
        <v>17</v>
      </c>
      <c r="S1" s="32" t="s">
        <v>18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27</v>
      </c>
      <c r="AC1" s="32" t="s">
        <v>28</v>
      </c>
      <c r="AD1" s="32" t="s">
        <v>29</v>
      </c>
      <c r="AE1" s="32" t="s">
        <v>30</v>
      </c>
      <c r="AF1" s="34" t="s">
        <v>31</v>
      </c>
      <c r="AG1" s="35" t="s">
        <v>32</v>
      </c>
    </row>
    <row r="2" spans="1:33" ht="17.25" customHeight="1" thickBot="1" x14ac:dyDescent="0.3">
      <c r="A2" s="42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4"/>
    </row>
    <row r="3" spans="1:33" ht="69" customHeight="1" thickBot="1" x14ac:dyDescent="0.3">
      <c r="A3" s="1">
        <v>16</v>
      </c>
      <c r="B3" s="2" t="s">
        <v>35</v>
      </c>
      <c r="C3" s="1" t="s">
        <v>36</v>
      </c>
      <c r="D3" s="1" t="s">
        <v>37</v>
      </c>
      <c r="E3" s="1" t="s">
        <v>38</v>
      </c>
      <c r="F3" s="1" t="s">
        <v>39</v>
      </c>
      <c r="G3" s="1" t="s">
        <v>33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0</v>
      </c>
      <c r="S3" s="1">
        <v>3</v>
      </c>
      <c r="T3" s="1">
        <v>3</v>
      </c>
      <c r="U3" s="1">
        <v>2</v>
      </c>
      <c r="V3" s="1">
        <v>2</v>
      </c>
      <c r="W3" s="1">
        <v>2</v>
      </c>
      <c r="X3" s="1">
        <v>1</v>
      </c>
      <c r="Y3" s="1">
        <v>1</v>
      </c>
      <c r="Z3" s="1">
        <v>1</v>
      </c>
      <c r="AA3" s="1">
        <v>1</v>
      </c>
      <c r="AB3" s="1">
        <v>0</v>
      </c>
      <c r="AC3" s="1">
        <v>0</v>
      </c>
      <c r="AD3" s="1">
        <v>0</v>
      </c>
      <c r="AE3" s="1">
        <v>3</v>
      </c>
      <c r="AF3" s="1">
        <v>0</v>
      </c>
      <c r="AG3" s="35">
        <f t="shared" ref="AG3:AG4" si="0">SUM(H3:AF3)</f>
        <v>29</v>
      </c>
    </row>
    <row r="4" spans="1:33" ht="53.25" customHeight="1" thickBot="1" x14ac:dyDescent="0.3">
      <c r="A4" s="1">
        <v>17</v>
      </c>
      <c r="B4" s="2" t="s">
        <v>40</v>
      </c>
      <c r="C4" s="1" t="s">
        <v>41</v>
      </c>
      <c r="D4" s="1" t="s">
        <v>42</v>
      </c>
      <c r="E4" s="1" t="s">
        <v>43</v>
      </c>
      <c r="F4" s="1" t="s">
        <v>33</v>
      </c>
      <c r="G4" s="1" t="s">
        <v>33</v>
      </c>
      <c r="H4" s="1">
        <v>1</v>
      </c>
      <c r="I4" s="1">
        <v>0</v>
      </c>
      <c r="J4" s="1">
        <v>1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3</v>
      </c>
      <c r="T4" s="1">
        <v>0</v>
      </c>
      <c r="U4" s="1">
        <v>0</v>
      </c>
      <c r="V4" s="1">
        <v>0</v>
      </c>
      <c r="W4" s="1">
        <v>2</v>
      </c>
      <c r="X4" s="1">
        <v>1</v>
      </c>
      <c r="Y4" s="1">
        <v>1</v>
      </c>
      <c r="Z4" s="1">
        <v>1</v>
      </c>
      <c r="AA4" s="1">
        <v>1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35">
        <f t="shared" si="0"/>
        <v>12</v>
      </c>
    </row>
  </sheetData>
  <mergeCells count="1">
    <mergeCell ref="A2:A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"/>
  <sheetViews>
    <sheetView workbookViewId="0">
      <selection activeCell="A7" sqref="A7"/>
    </sheetView>
  </sheetViews>
  <sheetFormatPr defaultRowHeight="28.5" customHeight="1" x14ac:dyDescent="0.25"/>
  <cols>
    <col min="1" max="1" width="30.28515625" style="18" customWidth="1"/>
    <col min="2" max="16384" width="9.140625" style="18"/>
  </cols>
  <sheetData>
    <row r="1" spans="1:172" ht="28.5" customHeight="1" x14ac:dyDescent="0.25">
      <c r="A1" s="9"/>
      <c r="B1" s="3" t="s">
        <v>44</v>
      </c>
      <c r="C1" s="3" t="s">
        <v>45</v>
      </c>
      <c r="D1" s="3" t="s">
        <v>46</v>
      </c>
      <c r="E1" s="3" t="s">
        <v>47</v>
      </c>
      <c r="F1" s="3" t="s">
        <v>48</v>
      </c>
      <c r="G1" s="3" t="s">
        <v>49</v>
      </c>
      <c r="H1" s="3" t="s">
        <v>50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3" t="s">
        <v>57</v>
      </c>
      <c r="P1" s="3" t="s">
        <v>58</v>
      </c>
      <c r="Q1" s="3" t="s">
        <v>59</v>
      </c>
      <c r="R1" s="3" t="s">
        <v>60</v>
      </c>
      <c r="S1" s="3" t="s">
        <v>61</v>
      </c>
      <c r="T1" s="3" t="s">
        <v>62</v>
      </c>
      <c r="U1" s="3" t="s">
        <v>63</v>
      </c>
      <c r="V1" s="3" t="s">
        <v>64</v>
      </c>
      <c r="W1" s="3" t="s">
        <v>65</v>
      </c>
      <c r="X1" s="3" t="s">
        <v>66</v>
      </c>
      <c r="Y1" s="3" t="s">
        <v>67</v>
      </c>
      <c r="Z1" s="3" t="s">
        <v>68</v>
      </c>
      <c r="AA1" s="3" t="s">
        <v>69</v>
      </c>
      <c r="AB1" s="3" t="s">
        <v>70</v>
      </c>
      <c r="AC1" s="3" t="s">
        <v>71</v>
      </c>
      <c r="AD1" s="3" t="s">
        <v>72</v>
      </c>
      <c r="AE1" s="3" t="s">
        <v>73</v>
      </c>
      <c r="AF1" s="3" t="s">
        <v>74</v>
      </c>
      <c r="AG1" s="3" t="s">
        <v>75</v>
      </c>
      <c r="AH1" s="3" t="s">
        <v>76</v>
      </c>
      <c r="AI1" s="3" t="s">
        <v>77</v>
      </c>
      <c r="AJ1" s="3" t="s">
        <v>78</v>
      </c>
      <c r="AK1" s="3" t="s">
        <v>79</v>
      </c>
      <c r="AL1" s="3" t="s">
        <v>80</v>
      </c>
      <c r="AM1" s="3" t="s">
        <v>81</v>
      </c>
      <c r="AN1" s="3" t="s">
        <v>82</v>
      </c>
      <c r="AO1" s="3" t="s">
        <v>83</v>
      </c>
      <c r="AP1" s="3" t="s">
        <v>84</v>
      </c>
      <c r="AQ1" s="3" t="s">
        <v>85</v>
      </c>
      <c r="AR1" s="3" t="s">
        <v>86</v>
      </c>
      <c r="AS1" s="3" t="s">
        <v>87</v>
      </c>
      <c r="AT1" s="3" t="s">
        <v>88</v>
      </c>
      <c r="AU1" s="3" t="s">
        <v>89</v>
      </c>
      <c r="AV1" s="3" t="s">
        <v>90</v>
      </c>
      <c r="AW1" s="3" t="s">
        <v>91</v>
      </c>
      <c r="AX1" s="3" t="s">
        <v>92</v>
      </c>
      <c r="AY1" s="3" t="s">
        <v>93</v>
      </c>
      <c r="AZ1" s="3" t="s">
        <v>94</v>
      </c>
      <c r="BA1" s="3" t="s">
        <v>95</v>
      </c>
      <c r="BB1" s="10" t="s">
        <v>96</v>
      </c>
      <c r="BC1" s="11" t="s">
        <v>97</v>
      </c>
      <c r="BD1" s="12" t="s">
        <v>98</v>
      </c>
      <c r="BE1" s="3" t="s">
        <v>99</v>
      </c>
      <c r="BF1" s="3" t="s">
        <v>100</v>
      </c>
      <c r="BG1" s="3" t="s">
        <v>101</v>
      </c>
      <c r="BH1" s="3" t="s">
        <v>102</v>
      </c>
      <c r="BI1" s="3" t="s">
        <v>103</v>
      </c>
      <c r="BJ1" s="3" t="s">
        <v>104</v>
      </c>
      <c r="BK1" s="3" t="s">
        <v>105</v>
      </c>
      <c r="BL1" s="3" t="s">
        <v>106</v>
      </c>
      <c r="BM1" s="3" t="s">
        <v>107</v>
      </c>
      <c r="BN1" s="3" t="s">
        <v>108</v>
      </c>
      <c r="BO1" s="3" t="s">
        <v>109</v>
      </c>
      <c r="BP1" s="3" t="s">
        <v>110</v>
      </c>
      <c r="BQ1" s="3" t="s">
        <v>111</v>
      </c>
      <c r="BR1" s="3" t="s">
        <v>112</v>
      </c>
      <c r="BS1" s="3" t="s">
        <v>113</v>
      </c>
      <c r="BT1" s="13" t="s">
        <v>97</v>
      </c>
      <c r="BU1" s="14" t="s">
        <v>114</v>
      </c>
      <c r="BV1" s="4" t="s">
        <v>115</v>
      </c>
      <c r="BW1" s="4" t="s">
        <v>116</v>
      </c>
      <c r="BX1" s="4" t="s">
        <v>117</v>
      </c>
      <c r="BY1" s="4" t="s">
        <v>118</v>
      </c>
      <c r="BZ1" s="4" t="s">
        <v>119</v>
      </c>
      <c r="CA1" s="4" t="s">
        <v>120</v>
      </c>
      <c r="CB1" s="4" t="s">
        <v>121</v>
      </c>
      <c r="CC1" s="4" t="s">
        <v>122</v>
      </c>
      <c r="CD1" s="4" t="s">
        <v>123</v>
      </c>
      <c r="CE1" s="4" t="s">
        <v>124</v>
      </c>
      <c r="CF1" s="4" t="s">
        <v>125</v>
      </c>
      <c r="CG1" s="13" t="s">
        <v>97</v>
      </c>
      <c r="CH1" s="14" t="s">
        <v>126</v>
      </c>
      <c r="CI1" s="6" t="s">
        <v>127</v>
      </c>
      <c r="CJ1" s="6" t="s">
        <v>128</v>
      </c>
      <c r="CK1" s="6" t="s">
        <v>129</v>
      </c>
      <c r="CL1" s="6" t="s">
        <v>130</v>
      </c>
      <c r="CM1" s="6" t="s">
        <v>131</v>
      </c>
      <c r="CN1" s="6" t="s">
        <v>132</v>
      </c>
      <c r="CO1" s="3" t="s">
        <v>133</v>
      </c>
      <c r="CP1" s="6" t="s">
        <v>134</v>
      </c>
      <c r="CQ1" s="6" t="s">
        <v>135</v>
      </c>
      <c r="CR1" s="6" t="s">
        <v>136</v>
      </c>
      <c r="CS1" s="6" t="s">
        <v>137</v>
      </c>
      <c r="CT1" s="13" t="s">
        <v>97</v>
      </c>
      <c r="CU1" s="14" t="s">
        <v>138</v>
      </c>
      <c r="CV1" s="15" t="s">
        <v>127</v>
      </c>
      <c r="CW1" s="16" t="s">
        <v>139</v>
      </c>
      <c r="CX1" s="16" t="s">
        <v>129</v>
      </c>
      <c r="CY1" s="17" t="s">
        <v>130</v>
      </c>
      <c r="CZ1" s="16" t="s">
        <v>131</v>
      </c>
      <c r="DA1" s="15" t="s">
        <v>140</v>
      </c>
      <c r="DB1" s="15" t="s">
        <v>141</v>
      </c>
      <c r="DC1" s="15" t="s">
        <v>142</v>
      </c>
      <c r="DD1" s="15" t="s">
        <v>143</v>
      </c>
      <c r="DE1" s="17" t="s">
        <v>144</v>
      </c>
      <c r="DF1" s="17" t="s">
        <v>137</v>
      </c>
      <c r="DG1" s="13" t="s">
        <v>97</v>
      </c>
      <c r="DH1" s="14" t="s">
        <v>145</v>
      </c>
      <c r="DI1" s="5" t="s">
        <v>146</v>
      </c>
      <c r="DJ1" s="5" t="s">
        <v>147</v>
      </c>
      <c r="DK1" s="5" t="s">
        <v>148</v>
      </c>
      <c r="DL1" s="5" t="s">
        <v>102</v>
      </c>
      <c r="DM1" s="5" t="s">
        <v>149</v>
      </c>
      <c r="DN1" s="5" t="s">
        <v>150</v>
      </c>
      <c r="DO1" s="5" t="s">
        <v>151</v>
      </c>
      <c r="DP1" s="5" t="s">
        <v>152</v>
      </c>
      <c r="DQ1" s="5" t="s">
        <v>153</v>
      </c>
      <c r="DR1" s="5" t="s">
        <v>154</v>
      </c>
      <c r="DS1" s="5" t="s">
        <v>155</v>
      </c>
      <c r="DT1" s="5" t="s">
        <v>156</v>
      </c>
      <c r="DU1" s="5" t="s">
        <v>157</v>
      </c>
      <c r="DV1" s="13" t="s">
        <v>97</v>
      </c>
      <c r="DW1" s="14" t="s">
        <v>158</v>
      </c>
      <c r="DX1" s="6" t="s">
        <v>159</v>
      </c>
      <c r="DY1" s="6" t="s">
        <v>160</v>
      </c>
      <c r="DZ1" s="6" t="s">
        <v>161</v>
      </c>
      <c r="EA1" s="6" t="s">
        <v>162</v>
      </c>
      <c r="EB1" s="6" t="s">
        <v>163</v>
      </c>
      <c r="EC1" s="6" t="s">
        <v>164</v>
      </c>
      <c r="ED1" s="6" t="s">
        <v>165</v>
      </c>
      <c r="EE1" s="6" t="s">
        <v>166</v>
      </c>
      <c r="EF1" s="6" t="s">
        <v>167</v>
      </c>
      <c r="EG1" s="6" t="s">
        <v>168</v>
      </c>
      <c r="EH1" s="6" t="s">
        <v>169</v>
      </c>
      <c r="EI1" s="6" t="s">
        <v>170</v>
      </c>
      <c r="EJ1" s="6" t="s">
        <v>171</v>
      </c>
      <c r="EK1" s="6" t="s">
        <v>172</v>
      </c>
      <c r="EL1" s="13" t="s">
        <v>97</v>
      </c>
      <c r="EM1" s="14" t="s">
        <v>173</v>
      </c>
      <c r="EN1" s="6" t="s">
        <v>174</v>
      </c>
      <c r="EO1" s="6" t="s">
        <v>175</v>
      </c>
      <c r="EP1" s="6" t="s">
        <v>176</v>
      </c>
      <c r="EQ1" s="6" t="s">
        <v>177</v>
      </c>
      <c r="ER1" s="6" t="s">
        <v>178</v>
      </c>
      <c r="ES1" s="6" t="s">
        <v>179</v>
      </c>
      <c r="ET1" s="6" t="s">
        <v>180</v>
      </c>
      <c r="EU1" s="6" t="s">
        <v>181</v>
      </c>
      <c r="EV1" s="6" t="s">
        <v>182</v>
      </c>
      <c r="EW1" s="6" t="s">
        <v>183</v>
      </c>
      <c r="EX1" s="6" t="s">
        <v>184</v>
      </c>
      <c r="EY1" s="13" t="s">
        <v>97</v>
      </c>
      <c r="EZ1" s="14" t="s">
        <v>185</v>
      </c>
      <c r="FA1" s="3" t="s">
        <v>174</v>
      </c>
      <c r="FB1" s="3" t="s">
        <v>186</v>
      </c>
      <c r="FC1" s="3" t="s">
        <v>187</v>
      </c>
      <c r="FD1" s="3" t="s">
        <v>188</v>
      </c>
      <c r="FE1" s="3" t="s">
        <v>189</v>
      </c>
      <c r="FF1" s="3" t="s">
        <v>190</v>
      </c>
      <c r="FG1" s="3" t="s">
        <v>191</v>
      </c>
      <c r="FH1" s="3" t="s">
        <v>192</v>
      </c>
      <c r="FI1" s="3" t="s">
        <v>193</v>
      </c>
      <c r="FJ1" s="3" t="s">
        <v>194</v>
      </c>
      <c r="FK1" s="3" t="s">
        <v>195</v>
      </c>
      <c r="FL1" s="3" t="s">
        <v>196</v>
      </c>
      <c r="FM1" s="3" t="s">
        <v>197</v>
      </c>
      <c r="FN1" s="3" t="s">
        <v>198</v>
      </c>
      <c r="FO1" s="3" t="s">
        <v>199</v>
      </c>
      <c r="FP1" s="13" t="s">
        <v>97</v>
      </c>
    </row>
    <row r="2" spans="1:172" ht="28.5" customHeight="1" x14ac:dyDescent="0.25">
      <c r="A2" s="19" t="s">
        <v>200</v>
      </c>
      <c r="B2" s="7">
        <v>0.5</v>
      </c>
      <c r="C2" s="7">
        <v>0.5</v>
      </c>
      <c r="D2" s="7">
        <v>0.5</v>
      </c>
      <c r="E2" s="7">
        <v>0.5</v>
      </c>
      <c r="F2" s="7">
        <v>0.5</v>
      </c>
      <c r="G2" s="7">
        <v>0</v>
      </c>
      <c r="H2" s="7">
        <v>0.5</v>
      </c>
      <c r="I2" s="7">
        <v>0.5</v>
      </c>
      <c r="J2" s="7">
        <v>0.5</v>
      </c>
      <c r="K2" s="7">
        <v>0.5</v>
      </c>
      <c r="L2" s="7">
        <v>0.5</v>
      </c>
      <c r="M2" s="7">
        <v>0.5</v>
      </c>
      <c r="N2" s="7">
        <v>0.5</v>
      </c>
      <c r="O2" s="7">
        <v>0</v>
      </c>
      <c r="P2" s="7">
        <v>0</v>
      </c>
      <c r="Q2" s="7">
        <v>0.5</v>
      </c>
      <c r="R2" s="7">
        <v>1</v>
      </c>
      <c r="S2" s="7">
        <v>0</v>
      </c>
      <c r="T2" s="7">
        <v>0</v>
      </c>
      <c r="U2" s="7">
        <v>0</v>
      </c>
      <c r="V2" s="7">
        <v>0</v>
      </c>
      <c r="W2" s="7">
        <v>0.5</v>
      </c>
      <c r="X2" s="7">
        <v>0.5</v>
      </c>
      <c r="Y2" s="7">
        <v>0</v>
      </c>
      <c r="Z2" s="7">
        <v>0.5</v>
      </c>
      <c r="AA2" s="7">
        <v>0.5</v>
      </c>
      <c r="AB2" s="7">
        <v>0.5</v>
      </c>
      <c r="AC2" s="7">
        <v>0.5</v>
      </c>
      <c r="AD2" s="20">
        <v>1</v>
      </c>
      <c r="AE2" s="7">
        <v>0.5</v>
      </c>
      <c r="AF2" s="7">
        <v>0</v>
      </c>
      <c r="AG2" s="7">
        <v>0</v>
      </c>
      <c r="AH2" s="7"/>
      <c r="AI2" s="7"/>
      <c r="AJ2" s="7">
        <v>0.25</v>
      </c>
      <c r="AK2" s="7">
        <v>1</v>
      </c>
      <c r="AL2" s="7">
        <v>0.5</v>
      </c>
      <c r="AM2" s="7">
        <v>0</v>
      </c>
      <c r="AN2" s="7">
        <v>0.5</v>
      </c>
      <c r="AO2" s="7">
        <v>0</v>
      </c>
      <c r="AP2" s="7">
        <v>0</v>
      </c>
      <c r="AQ2" s="7">
        <v>0.25</v>
      </c>
      <c r="AR2" s="7">
        <v>0.25</v>
      </c>
      <c r="AS2" s="7">
        <v>0</v>
      </c>
      <c r="AT2" s="7">
        <v>0.25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  <c r="BC2" s="21">
        <f t="shared" ref="BC2" si="0">SUM(B2:BB2)</f>
        <v>15</v>
      </c>
      <c r="BE2" s="7">
        <v>0</v>
      </c>
      <c r="BF2" s="7">
        <v>0</v>
      </c>
      <c r="BG2" s="7">
        <v>0</v>
      </c>
      <c r="BH2" s="7">
        <v>0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</v>
      </c>
      <c r="BQ2" s="7">
        <v>0</v>
      </c>
      <c r="BR2" s="7">
        <v>0</v>
      </c>
      <c r="BS2" s="7">
        <v>0</v>
      </c>
      <c r="BT2" s="22">
        <f t="shared" ref="BT2" si="1">SUM(BF2:BS2)</f>
        <v>0</v>
      </c>
      <c r="BU2" s="23"/>
      <c r="BV2" s="23">
        <v>434</v>
      </c>
      <c r="BW2" s="23">
        <v>3</v>
      </c>
      <c r="BX2" s="23">
        <v>4</v>
      </c>
      <c r="BY2" s="23">
        <v>2.5</v>
      </c>
      <c r="BZ2" s="23">
        <v>3.5</v>
      </c>
      <c r="CA2" s="23">
        <v>4</v>
      </c>
      <c r="CB2" s="23">
        <v>5</v>
      </c>
      <c r="CC2" s="23">
        <v>2.5</v>
      </c>
      <c r="CD2" s="23">
        <v>3.5</v>
      </c>
      <c r="CE2" s="23">
        <v>4</v>
      </c>
      <c r="CF2" s="23">
        <v>0</v>
      </c>
      <c r="CG2" s="24">
        <v>32</v>
      </c>
      <c r="CH2" s="23"/>
      <c r="CI2" s="7">
        <v>75</v>
      </c>
      <c r="CJ2" s="7">
        <v>3</v>
      </c>
      <c r="CK2" s="7">
        <v>0</v>
      </c>
      <c r="CL2" s="7">
        <v>0</v>
      </c>
      <c r="CM2" s="7">
        <v>0</v>
      </c>
      <c r="CN2" s="7">
        <v>2.5</v>
      </c>
      <c r="CO2" s="7">
        <v>3.5</v>
      </c>
      <c r="CP2" s="7">
        <v>0</v>
      </c>
      <c r="CQ2" s="7">
        <v>0</v>
      </c>
      <c r="CR2" s="7">
        <v>0</v>
      </c>
      <c r="CS2" s="7">
        <v>0</v>
      </c>
      <c r="CT2" s="22">
        <f t="shared" ref="CT2" si="2">SUM(CJ2:CS2)</f>
        <v>9</v>
      </c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>
        <v>0</v>
      </c>
      <c r="DJ2" s="23">
        <v>0</v>
      </c>
      <c r="DK2" s="23">
        <v>0</v>
      </c>
      <c r="DL2" s="23">
        <v>0</v>
      </c>
      <c r="DM2" s="23">
        <v>0</v>
      </c>
      <c r="DN2" s="23">
        <v>0</v>
      </c>
      <c r="DO2" s="23">
        <v>0</v>
      </c>
      <c r="DP2" s="23">
        <v>0</v>
      </c>
      <c r="DQ2" s="23">
        <v>0</v>
      </c>
      <c r="DR2" s="23">
        <v>0</v>
      </c>
      <c r="DS2" s="23">
        <v>0</v>
      </c>
      <c r="DT2" s="23">
        <v>0</v>
      </c>
      <c r="DU2" s="23">
        <v>0</v>
      </c>
      <c r="DV2" s="24">
        <v>0</v>
      </c>
      <c r="DW2" s="23"/>
      <c r="DX2" s="7">
        <v>15</v>
      </c>
      <c r="DY2" s="7">
        <v>2</v>
      </c>
      <c r="DZ2" s="7">
        <v>0</v>
      </c>
      <c r="EA2" s="7">
        <v>0</v>
      </c>
      <c r="EB2" s="7">
        <v>0</v>
      </c>
      <c r="EC2" s="7">
        <v>2</v>
      </c>
      <c r="ED2" s="7">
        <v>0</v>
      </c>
      <c r="EE2" s="7">
        <v>2</v>
      </c>
      <c r="EF2" s="7">
        <v>2</v>
      </c>
      <c r="EG2" s="7">
        <v>0</v>
      </c>
      <c r="EH2" s="7">
        <v>0</v>
      </c>
      <c r="EI2" s="7">
        <v>0</v>
      </c>
      <c r="EJ2" s="7">
        <v>0</v>
      </c>
      <c r="EK2" s="7">
        <v>3</v>
      </c>
      <c r="EL2" s="22">
        <f t="shared" ref="EL2" si="3">SUM(DY2:EK2)</f>
        <v>11</v>
      </c>
      <c r="EM2" s="23"/>
      <c r="EN2" s="23">
        <v>0</v>
      </c>
      <c r="EO2" s="23">
        <v>0</v>
      </c>
      <c r="EP2" s="23">
        <v>0</v>
      </c>
      <c r="EQ2" s="23">
        <v>0</v>
      </c>
      <c r="ER2" s="23">
        <v>0</v>
      </c>
      <c r="ES2" s="23">
        <v>0</v>
      </c>
      <c r="ET2" s="23">
        <v>0</v>
      </c>
      <c r="EU2" s="23">
        <v>0</v>
      </c>
      <c r="EV2" s="23">
        <v>0</v>
      </c>
      <c r="EW2" s="23">
        <v>0</v>
      </c>
      <c r="EX2" s="23">
        <v>0</v>
      </c>
      <c r="EY2" s="24">
        <v>0</v>
      </c>
      <c r="EZ2" s="23"/>
      <c r="FA2" s="23">
        <v>0</v>
      </c>
      <c r="FB2" s="23">
        <v>0</v>
      </c>
      <c r="FC2" s="23">
        <v>0</v>
      </c>
      <c r="FD2" s="23">
        <v>0</v>
      </c>
      <c r="FE2" s="23">
        <v>0</v>
      </c>
      <c r="FF2" s="23">
        <v>0</v>
      </c>
      <c r="FG2" s="23">
        <v>0</v>
      </c>
      <c r="FH2" s="23">
        <v>0</v>
      </c>
      <c r="FI2" s="23">
        <v>0</v>
      </c>
      <c r="FJ2" s="23">
        <v>0</v>
      </c>
      <c r="FK2" s="23">
        <v>0</v>
      </c>
      <c r="FL2" s="23">
        <v>0</v>
      </c>
      <c r="FM2" s="23">
        <v>0</v>
      </c>
      <c r="FN2" s="23">
        <v>0</v>
      </c>
      <c r="FO2" s="23">
        <v>0</v>
      </c>
      <c r="FP2" s="24">
        <v>0</v>
      </c>
    </row>
    <row r="3" spans="1:172" ht="28.5" customHeight="1" x14ac:dyDescent="0.3">
      <c r="A3" s="16" t="s">
        <v>201</v>
      </c>
      <c r="B3" s="8">
        <v>0.5</v>
      </c>
      <c r="C3" s="27">
        <v>0.5</v>
      </c>
      <c r="D3" s="27">
        <v>0.5</v>
      </c>
      <c r="E3" s="27">
        <v>0.5</v>
      </c>
      <c r="F3" s="8">
        <v>0.5</v>
      </c>
      <c r="G3" s="30">
        <v>0</v>
      </c>
      <c r="H3" s="27">
        <v>0.5</v>
      </c>
      <c r="I3" s="8">
        <v>0.5</v>
      </c>
      <c r="J3" s="31">
        <v>0</v>
      </c>
      <c r="K3" s="30">
        <v>0</v>
      </c>
      <c r="L3" s="27">
        <v>0.5</v>
      </c>
      <c r="M3" s="27">
        <v>0.5</v>
      </c>
      <c r="N3" s="27">
        <v>0.5</v>
      </c>
      <c r="O3" s="30">
        <v>0.5</v>
      </c>
      <c r="P3" s="30">
        <v>0</v>
      </c>
      <c r="Q3" s="27">
        <v>0.5</v>
      </c>
      <c r="R3" s="27">
        <v>1</v>
      </c>
      <c r="S3" s="27">
        <v>0</v>
      </c>
      <c r="T3" s="27">
        <v>0</v>
      </c>
      <c r="U3" s="27">
        <v>0</v>
      </c>
      <c r="V3" s="8">
        <v>0</v>
      </c>
      <c r="W3" s="28">
        <v>0.75</v>
      </c>
      <c r="X3" s="28">
        <v>0.25</v>
      </c>
      <c r="Y3" s="28">
        <v>0.25</v>
      </c>
      <c r="Z3" s="27">
        <v>0.5</v>
      </c>
      <c r="AA3" s="8">
        <v>1</v>
      </c>
      <c r="AB3" s="8">
        <v>0.5</v>
      </c>
      <c r="AC3" s="8">
        <v>0.5</v>
      </c>
      <c r="AD3" s="28">
        <v>1</v>
      </c>
      <c r="AE3" s="28">
        <v>0.5</v>
      </c>
      <c r="AF3" s="27">
        <v>0</v>
      </c>
      <c r="AG3" s="27">
        <v>0</v>
      </c>
      <c r="AH3" s="8">
        <v>0.5</v>
      </c>
      <c r="AI3" s="8">
        <v>0.5</v>
      </c>
      <c r="AJ3" s="28">
        <v>0</v>
      </c>
      <c r="AK3" s="8">
        <v>2</v>
      </c>
      <c r="AL3" s="27">
        <v>0</v>
      </c>
      <c r="AM3" s="27">
        <v>0</v>
      </c>
      <c r="AN3" s="27">
        <v>0.5</v>
      </c>
      <c r="AO3" s="8">
        <v>0</v>
      </c>
      <c r="AP3" s="8">
        <v>0</v>
      </c>
      <c r="AQ3" s="8">
        <v>0.25</v>
      </c>
      <c r="AR3" s="8">
        <v>0.25</v>
      </c>
      <c r="AS3" s="8">
        <v>0</v>
      </c>
      <c r="AT3" s="27">
        <v>0</v>
      </c>
      <c r="AU3" s="8">
        <v>0</v>
      </c>
      <c r="AV3" s="27">
        <v>0</v>
      </c>
      <c r="AW3" s="27">
        <v>0</v>
      </c>
      <c r="AX3" s="8">
        <v>0</v>
      </c>
      <c r="AY3" s="27">
        <v>0</v>
      </c>
      <c r="AZ3" s="27">
        <v>0</v>
      </c>
      <c r="BA3" s="27">
        <v>0</v>
      </c>
      <c r="BB3" s="8">
        <v>0</v>
      </c>
      <c r="BC3" s="29">
        <f t="shared" ref="BC3" si="4">SUM(B3:BB3)</f>
        <v>16.25</v>
      </c>
      <c r="BD3" s="29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6"/>
      <c r="CU3" s="23"/>
      <c r="CV3" s="8">
        <v>520</v>
      </c>
      <c r="CW3" s="8">
        <v>5</v>
      </c>
      <c r="CX3" s="8">
        <v>0</v>
      </c>
      <c r="CY3" s="8">
        <v>0</v>
      </c>
      <c r="CZ3" s="8">
        <v>0</v>
      </c>
      <c r="DA3" s="8">
        <v>2</v>
      </c>
      <c r="DB3" s="8">
        <v>0</v>
      </c>
      <c r="DC3" s="8">
        <v>2</v>
      </c>
      <c r="DD3" s="8">
        <v>3.5</v>
      </c>
      <c r="DE3" s="8">
        <v>3.5</v>
      </c>
      <c r="DF3" s="8">
        <v>0</v>
      </c>
      <c r="DG3" s="25">
        <f t="shared" ref="DG3" si="5">SUM(CW3:DF3)</f>
        <v>16</v>
      </c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4"/>
      <c r="DW3" s="23"/>
      <c r="DX3" s="27">
        <v>49</v>
      </c>
      <c r="DY3" s="27">
        <v>0</v>
      </c>
      <c r="DZ3" s="27">
        <v>0</v>
      </c>
      <c r="EA3" s="27">
        <v>0</v>
      </c>
      <c r="EB3" s="27">
        <v>0</v>
      </c>
      <c r="EC3" s="27">
        <v>2</v>
      </c>
      <c r="ED3" s="27">
        <v>0</v>
      </c>
      <c r="EE3" s="27">
        <v>2</v>
      </c>
      <c r="EF3" s="27">
        <v>3</v>
      </c>
      <c r="EG3" s="27">
        <v>0</v>
      </c>
      <c r="EH3" s="27">
        <v>0</v>
      </c>
      <c r="EI3" s="27">
        <v>0</v>
      </c>
      <c r="EJ3" s="27">
        <v>3</v>
      </c>
      <c r="EK3" s="8">
        <v>3</v>
      </c>
      <c r="EL3" s="25">
        <f>SUM(DY3:EK3)</f>
        <v>13</v>
      </c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6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"/>
    </sheetView>
  </sheetViews>
  <sheetFormatPr defaultRowHeight="21.75" customHeight="1" x14ac:dyDescent="0.25"/>
  <cols>
    <col min="1" max="1" width="35.5703125" style="18" customWidth="1"/>
    <col min="2" max="2" width="18" style="18" customWidth="1"/>
    <col min="3" max="16384" width="9.140625" style="18"/>
  </cols>
  <sheetData>
    <row r="1" spans="1:3" ht="81.75" customHeight="1" x14ac:dyDescent="0.25">
      <c r="A1" s="37"/>
      <c r="B1" s="38" t="s">
        <v>202</v>
      </c>
      <c r="C1" s="38"/>
    </row>
    <row r="2" spans="1:3" ht="39" customHeight="1" x14ac:dyDescent="0.25">
      <c r="A2" s="39" t="s">
        <v>201</v>
      </c>
      <c r="B2" s="40">
        <v>0.24253075571177504</v>
      </c>
      <c r="C2" s="41"/>
    </row>
    <row r="3" spans="1:3" ht="47.25" customHeight="1" x14ac:dyDescent="0.25">
      <c r="A3" s="39" t="s">
        <v>200</v>
      </c>
      <c r="B3" s="40">
        <v>13.973214285714288</v>
      </c>
      <c r="C3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блок</vt:lpstr>
      <vt:lpstr>2 блок</vt:lpstr>
      <vt:lpstr>3 блок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2017-04-07T11:24:02Z</dcterms:modified>
</cp:coreProperties>
</file>